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540" windowWidth="18015" windowHeight="13050"/>
  </bookViews>
  <sheets>
    <sheet name="応募用紙・作品一覧表 " sheetId="10" r:id="rId1"/>
    <sheet name="ちば文化資産一覧" sheetId="2" r:id="rId2"/>
  </sheets>
  <definedNames>
    <definedName name="_xlnm.Print_Titles" localSheetId="0">'応募用紙・作品一覧表 '!$8:$10</definedName>
  </definedNames>
  <calcPr calcId="162913"/>
</workbook>
</file>

<file path=xl/calcChain.xml><?xml version="1.0" encoding="utf-8"?>
<calcChain xmlns="http://schemas.openxmlformats.org/spreadsheetml/2006/main">
  <c r="E60" i="10" l="1"/>
  <c r="E59" i="10"/>
  <c r="E58" i="10"/>
  <c r="E57" i="10"/>
  <c r="E56" i="10"/>
  <c r="E55" i="10"/>
  <c r="E54" i="10"/>
  <c r="E53" i="10"/>
  <c r="E52" i="10"/>
  <c r="E51" i="10"/>
  <c r="E50" i="10"/>
  <c r="E49" i="10"/>
  <c r="E48" i="10"/>
  <c r="E47" i="10"/>
  <c r="E46" i="10"/>
  <c r="E45" i="10"/>
  <c r="E44" i="10"/>
  <c r="E43" i="10"/>
  <c r="E42" i="10"/>
  <c r="E41" i="10"/>
  <c r="E40" i="10"/>
  <c r="E39" i="10"/>
  <c r="E38" i="10"/>
  <c r="E37" i="10"/>
  <c r="E36" i="10"/>
  <c r="E35" i="10"/>
  <c r="E34" i="10"/>
  <c r="E33" i="10"/>
  <c r="E32" i="10"/>
  <c r="E31" i="10"/>
  <c r="E30" i="10"/>
  <c r="E29" i="10"/>
  <c r="E28" i="10"/>
  <c r="E27" i="10"/>
  <c r="E26" i="10"/>
  <c r="E25" i="10"/>
  <c r="E24" i="10"/>
  <c r="E23" i="10"/>
  <c r="E22" i="10"/>
  <c r="E21" i="10"/>
  <c r="E20" i="10"/>
  <c r="E19" i="10"/>
  <c r="E18" i="10"/>
  <c r="E17" i="10"/>
  <c r="E16" i="10"/>
  <c r="E15" i="10"/>
  <c r="E14" i="10"/>
  <c r="E13" i="10"/>
  <c r="E12" i="10"/>
  <c r="E11" i="10"/>
</calcChain>
</file>

<file path=xl/sharedStrings.xml><?xml version="1.0" encoding="utf-8"?>
<sst xmlns="http://schemas.openxmlformats.org/spreadsheetml/2006/main" count="133" uniqueCount="133">
  <si>
    <t>ふりがな</t>
  </si>
  <si>
    <t>団体名</t>
    <rPh sb="0" eb="2">
      <t>ダンタイ</t>
    </rPh>
    <rPh sb="2" eb="3">
      <t>メイ</t>
    </rPh>
    <phoneticPr fontId="2"/>
  </si>
  <si>
    <t>ご担当者名</t>
    <rPh sb="1" eb="4">
      <t>タントウシャ</t>
    </rPh>
    <rPh sb="4" eb="5">
      <t>メイ</t>
    </rPh>
    <phoneticPr fontId="2"/>
  </si>
  <si>
    <t>メールアドレス</t>
    <phoneticPr fontId="2"/>
  </si>
  <si>
    <t>■応募作品一覧表　</t>
    <phoneticPr fontId="2"/>
  </si>
  <si>
    <t>氏名　★</t>
    <phoneticPr fontId="2"/>
  </si>
  <si>
    <t>ペンネーム　★</t>
    <phoneticPr fontId="2"/>
  </si>
  <si>
    <t>作品タイトル　★</t>
    <phoneticPr fontId="2"/>
  </si>
  <si>
    <t>住所（団体所在地）</t>
    <rPh sb="0" eb="2">
      <t>ジュウショ</t>
    </rPh>
    <rPh sb="3" eb="5">
      <t>ダンタイ</t>
    </rPh>
    <rPh sb="5" eb="8">
      <t>ショザイチ</t>
    </rPh>
    <phoneticPr fontId="2"/>
  </si>
  <si>
    <t>ご連絡先（電話番号）</t>
    <rPh sb="1" eb="4">
      <t>レンラクサキ</t>
    </rPh>
    <rPh sb="5" eb="7">
      <t>デンワ</t>
    </rPh>
    <rPh sb="7" eb="9">
      <t>バンゴウ</t>
    </rPh>
    <phoneticPr fontId="2"/>
  </si>
  <si>
    <r>
      <rPr>
        <b/>
        <sz val="14"/>
        <color rgb="FFFFFFFF"/>
        <rFont val="ＭＳ Ｐゴシック"/>
        <family val="3"/>
        <charset val="128"/>
      </rPr>
      <t>作品に関するエピソード（</t>
    </r>
    <r>
      <rPr>
        <b/>
        <sz val="14"/>
        <color rgb="FFFFFFFF"/>
        <rFont val="Arial"/>
        <family val="2"/>
      </rPr>
      <t>50</t>
    </r>
    <r>
      <rPr>
        <b/>
        <sz val="14"/>
        <color rgb="FFFFFFFF"/>
        <rFont val="ＭＳ Ｐゴシック"/>
        <family val="3"/>
        <charset val="128"/>
      </rPr>
      <t>文字程度）　★</t>
    </r>
    <phoneticPr fontId="2"/>
  </si>
  <si>
    <t>No.</t>
    <phoneticPr fontId="2"/>
  </si>
  <si>
    <r>
      <t xml:space="preserve">年齢
</t>
    </r>
    <r>
      <rPr>
        <b/>
        <sz val="11"/>
        <color rgb="FFFFFFFF"/>
        <rFont val="ＭＳ Ｐゴシック"/>
        <family val="3"/>
        <charset val="128"/>
      </rPr>
      <t>※応募時</t>
    </r>
    <rPh sb="0" eb="2">
      <t>ネンレイ</t>
    </rPh>
    <rPh sb="4" eb="6">
      <t>オウボ</t>
    </rPh>
    <rPh sb="6" eb="7">
      <t>ジ</t>
    </rPh>
    <phoneticPr fontId="2"/>
  </si>
  <si>
    <t>文化資産番号</t>
    <rPh sb="0" eb="2">
      <t>ブンカ</t>
    </rPh>
    <phoneticPr fontId="2"/>
  </si>
  <si>
    <t>稲毛の浅間神社と松林</t>
  </si>
  <si>
    <t>手賀沼花火大会</t>
  </si>
  <si>
    <t>犬吠埼灯台</t>
  </si>
  <si>
    <t>勝浦朝市</t>
  </si>
  <si>
    <t>大戸見の神楽</t>
  </si>
  <si>
    <t>猪鼻城址</t>
  </si>
  <si>
    <t>白樺派と文人の郷</t>
  </si>
  <si>
    <t>銚子電鉄とその沿線の風景</t>
  </si>
  <si>
    <t>勝浦タンタンメン</t>
  </si>
  <si>
    <t>九十九谷展望公園</t>
  </si>
  <si>
    <t>加曽利貝塚</t>
  </si>
  <si>
    <t>布佐地区の江戸文化遺産</t>
  </si>
  <si>
    <t>銚子の醬油醸造</t>
  </si>
  <si>
    <t>かつうらビッグひな祭り</t>
  </si>
  <si>
    <t>三島の棒術と羯鼓舞</t>
  </si>
  <si>
    <t>千葉寺と千葉笑い</t>
  </si>
  <si>
    <t>鎌ケ谷大仏と周辺商店街の景観</t>
  </si>
  <si>
    <t>銚子はね太鼓</t>
  </si>
  <si>
    <t>大原はだか祭り</t>
  </si>
  <si>
    <t>竹岡式ラーメン</t>
  </si>
  <si>
    <t>伊能歌舞伎</t>
  </si>
  <si>
    <t>屏風ケ浦とジオパーク</t>
  </si>
  <si>
    <t>いすみ鉄道の景観</t>
  </si>
  <si>
    <t>上総掘りの技術</t>
  </si>
  <si>
    <t>千葉神社と妙見大祭</t>
  </si>
  <si>
    <t>成田山新勝寺・門前町と祇園祭</t>
  </si>
  <si>
    <t>飯高寺</t>
  </si>
  <si>
    <t>大多喜城と城下町</t>
  </si>
  <si>
    <t>太巻き寿司</t>
  </si>
  <si>
    <t>千葉の親子三代夏祭り</t>
  </si>
  <si>
    <t>佐倉城跡・城下町と”江戸”時代まつり</t>
  </si>
  <si>
    <t>東金駅西口の歴史的建造物群</t>
  </si>
  <si>
    <t>大多喜町役場庁舎（中庁舎）</t>
  </si>
  <si>
    <t>京葉臨海コンビナートの夜景</t>
  </si>
  <si>
    <t>佐倉チューリップフェスタ</t>
  </si>
  <si>
    <t>八鶴湖</t>
  </si>
  <si>
    <t>日西墨三国交通発祥記念之碑</t>
  </si>
  <si>
    <t>下総三山の七年祭り</t>
  </si>
  <si>
    <t>幕張新都心</t>
  </si>
  <si>
    <t>佐倉の秋祭り</t>
  </si>
  <si>
    <t>クジラのタレ</t>
  </si>
  <si>
    <t>潮干狩り</t>
  </si>
  <si>
    <t>飯香岡八幡宮本殿</t>
  </si>
  <si>
    <t>千葉県立佐倉高等学校記念館</t>
  </si>
  <si>
    <t>山武市サマーカーニバル</t>
  </si>
  <si>
    <t>安房国一宮 安房神社</t>
  </si>
  <si>
    <t>印旛沼と周辺の里山景観</t>
  </si>
  <si>
    <t>市原の柳楯神事</t>
  </si>
  <si>
    <t>DIC川村記念美術館</t>
  </si>
  <si>
    <t>県政発祥の地「宮谷県庁跡」</t>
  </si>
  <si>
    <t>沖ノ島周辺の景観</t>
  </si>
  <si>
    <t>航空科学博物館と成田空港の景観</t>
  </si>
  <si>
    <t>上総国分寺跡、上総国分尼寺跡</t>
  </si>
  <si>
    <t>永田旭連の獅子舞</t>
  </si>
  <si>
    <t xml:space="preserve">青木繁「海の幸」記念館・小谷家住宅 </t>
  </si>
  <si>
    <t>天保水滸伝を伝えるゆかりの地</t>
  </si>
  <si>
    <t>内黒田はだか参り</t>
  </si>
  <si>
    <t>芝山はにわ祭</t>
  </si>
  <si>
    <t>館山湾花火大会</t>
  </si>
  <si>
    <t>小湊鉄道とその沿線の景観</t>
  </si>
  <si>
    <t>東山魁夷記念館</t>
  </si>
  <si>
    <t>ぼっち（落花生の野積み）の風景</t>
  </si>
  <si>
    <t>鬼来迎</t>
  </si>
  <si>
    <t>安房国司祭やわたんまち</t>
  </si>
  <si>
    <t>波の伊八（欄間彫刻）</t>
  </si>
  <si>
    <t>アンデルセン公園</t>
  </si>
  <si>
    <t>清戸の泉</t>
  </si>
  <si>
    <t>茂原七夕まつり</t>
  </si>
  <si>
    <t>鋸山の房州石石切場と日本寺</t>
  </si>
  <si>
    <t>中山競馬場</t>
  </si>
  <si>
    <t>旧岩﨑家末廣別邸</t>
  </si>
  <si>
    <t>芥川荘</t>
  </si>
  <si>
    <t>大山千枚田と棚田の夜祭り</t>
  </si>
  <si>
    <t>上総十二社祭り</t>
  </si>
  <si>
    <t>船橋大神宮と神楽</t>
  </si>
  <si>
    <t>千葉県立房総のむら</t>
  </si>
  <si>
    <t>玉前神社とその門前町</t>
  </si>
  <si>
    <t>清澄寺と清澄山</t>
  </si>
  <si>
    <t>九十九里地域の大漁節</t>
  </si>
  <si>
    <t>谷津干潟</t>
  </si>
  <si>
    <t>伊能忠敬旧宅</t>
  </si>
  <si>
    <t>釣ヶ崎海岸の景観</t>
  </si>
  <si>
    <t>仁右衛門島と仁右衛門旧宅</t>
  </si>
  <si>
    <t>九十九里浜の景観</t>
  </si>
  <si>
    <t>京成バラ園ローズガーデン</t>
  </si>
  <si>
    <t>香取市佐原伝統的建造物群保存地区</t>
  </si>
  <si>
    <t>妙楽寺と妙楽寺の森</t>
  </si>
  <si>
    <t>嶺岡牧</t>
  </si>
  <si>
    <t>なめろう</t>
  </si>
  <si>
    <t>浦安の文化財住宅</t>
  </si>
  <si>
    <t>香取神宮と式年神幸祭</t>
  </si>
  <si>
    <t>岩沼の獅子舞</t>
  </si>
  <si>
    <t>白浜海女まつり</t>
  </si>
  <si>
    <t>戸定邸と庭園</t>
  </si>
  <si>
    <t>佐原の山車行事</t>
  </si>
  <si>
    <t>白子神社</t>
  </si>
  <si>
    <t>高家神社と庖丁式</t>
  </si>
  <si>
    <t>矢切の渡し・野菊の墓文学碑</t>
  </si>
  <si>
    <t>神崎神社となんじゃもんじゃ</t>
  </si>
  <si>
    <t>長柄横穴群</t>
  </si>
  <si>
    <t>木更津港まつり</t>
  </si>
  <si>
    <t>利根運河</t>
  </si>
  <si>
    <t>多古のしいかご舞</t>
  </si>
  <si>
    <t>笠森寺観音堂</t>
  </si>
  <si>
    <t>東京湾アクアラインと海ほたるの景観</t>
  </si>
  <si>
    <t>展示の際、★印の項目：氏名（ペンネームの場合はペンネーム）、年齢区分、作品タイトル、作品に関するエピソードを表示いたします。</t>
    <rPh sb="0" eb="2">
      <t>テンジ</t>
    </rPh>
    <rPh sb="3" eb="4">
      <t>サイ</t>
    </rPh>
    <rPh sb="6" eb="7">
      <t>シルシ</t>
    </rPh>
    <rPh sb="8" eb="10">
      <t>コウモク</t>
    </rPh>
    <rPh sb="11" eb="13">
      <t>シメイ</t>
    </rPh>
    <rPh sb="20" eb="22">
      <t>バアイ</t>
    </rPh>
    <rPh sb="30" eb="32">
      <t>ネンレイ</t>
    </rPh>
    <rPh sb="32" eb="34">
      <t>クブン</t>
    </rPh>
    <rPh sb="35" eb="37">
      <t>サクヒン</t>
    </rPh>
    <rPh sb="42" eb="44">
      <t>サクヒン</t>
    </rPh>
    <rPh sb="45" eb="46">
      <t>カン</t>
    </rPh>
    <rPh sb="54" eb="56">
      <t>ヒョウジ</t>
    </rPh>
    <phoneticPr fontId="2"/>
  </si>
  <si>
    <t>文化資産名</t>
    <rPh sb="0" eb="2">
      <t>ブンカ</t>
    </rPh>
    <rPh sb="2" eb="4">
      <t>シサン</t>
    </rPh>
    <rPh sb="4" eb="5">
      <t>メイ</t>
    </rPh>
    <phoneticPr fontId="2"/>
  </si>
  <si>
    <t>千葉市美術館（旧川崎銀行千葉支店本館）</t>
  </si>
  <si>
    <t>千葉ポートタワー・千葉ポートパークと千葉県立美術館</t>
  </si>
  <si>
    <t>歌人伊藤左千夫の生家</t>
  </si>
  <si>
    <t>武術 立身流</t>
    <rPh sb="3" eb="4">
      <t>タ</t>
    </rPh>
    <rPh sb="4" eb="5">
      <t>ミ</t>
    </rPh>
    <rPh sb="5" eb="6">
      <t>リュウ</t>
    </rPh>
    <phoneticPr fontId="5"/>
  </si>
  <si>
    <t>日蓮伝説が遺されている中山法華経寺と中山・若宮界隈</t>
  </si>
  <si>
    <t>房総フラワーライン</t>
    <rPh sb="0" eb="2">
      <t>ボウソウ</t>
    </rPh>
    <phoneticPr fontId="1"/>
  </si>
  <si>
    <r>
      <t>　　　</t>
    </r>
    <r>
      <rPr>
        <b/>
        <sz val="16"/>
        <color rgb="FFFFFFFF"/>
        <rFont val="ＭＳ Ｐゴシック"/>
        <family val="3"/>
        <charset val="128"/>
      </rPr>
      <t>返却方法</t>
    </r>
    <r>
      <rPr>
        <b/>
        <sz val="14"/>
        <color rgb="FFFFFFFF"/>
        <rFont val="ＭＳ Ｐゴシック"/>
        <family val="3"/>
        <charset val="128"/>
      </rPr>
      <t xml:space="preserve">
</t>
    </r>
    <r>
      <rPr>
        <b/>
        <sz val="12"/>
        <color rgb="FFFFFFFF"/>
        <rFont val="ＭＳ Ｐゴシック"/>
        <family val="3"/>
        <charset val="128"/>
      </rPr>
      <t>○返却（返送料金は応募者負担）
○事務局にて処分</t>
    </r>
    <rPh sb="5" eb="7">
      <t>ホウホウ</t>
    </rPh>
    <rPh sb="9" eb="11">
      <t>ヘンキャク</t>
    </rPh>
    <rPh sb="12" eb="14">
      <t>ヘンソウ</t>
    </rPh>
    <rPh sb="14" eb="16">
      <t>リョウキン</t>
    </rPh>
    <rPh sb="17" eb="20">
      <t>オウボシャ</t>
    </rPh>
    <rPh sb="20" eb="22">
      <t>フタン</t>
    </rPh>
    <rPh sb="25" eb="28">
      <t>ジムキョク</t>
    </rPh>
    <rPh sb="30" eb="32">
      <t>ショブン</t>
    </rPh>
    <phoneticPr fontId="2"/>
  </si>
  <si>
    <t>番号</t>
    <rPh sb="0" eb="2">
      <t>バンゴウ</t>
    </rPh>
    <phoneticPr fontId="2"/>
  </si>
  <si>
    <t>ちば文化資産名</t>
    <rPh sb="2" eb="4">
      <t>ブンカ</t>
    </rPh>
    <rPh sb="4" eb="6">
      <t>シサン</t>
    </rPh>
    <rPh sb="6" eb="7">
      <t>メイ</t>
    </rPh>
    <phoneticPr fontId="2"/>
  </si>
  <si>
    <r>
      <t>　年齢区分</t>
    </r>
    <r>
      <rPr>
        <b/>
        <sz val="11"/>
        <color rgb="FFFFFFFF"/>
        <rFont val="ＭＳ Ｐゴシック"/>
        <family val="3"/>
        <charset val="128"/>
      </rPr>
      <t>※応募時</t>
    </r>
    <r>
      <rPr>
        <b/>
        <sz val="14"/>
        <color rgb="FFFFFFFF"/>
        <rFont val="ＭＳ Ｐゴシック"/>
        <family val="3"/>
        <charset val="128"/>
      </rPr>
      <t xml:space="preserve">★ 　
</t>
    </r>
    <r>
      <rPr>
        <b/>
        <sz val="10"/>
        <color rgb="FFFFFFFF"/>
        <rFont val="ＭＳ Ｐゴシック"/>
        <family val="3"/>
        <charset val="128"/>
      </rPr>
      <t>①幼児・小学校低学年（1～3年生）
②小学校高学年(4～6年生)・中学生
③高校生・一般</t>
    </r>
    <rPh sb="14" eb="16">
      <t>ヨウジ</t>
    </rPh>
    <rPh sb="17" eb="20">
      <t>ショウガッコウ</t>
    </rPh>
    <rPh sb="20" eb="23">
      <t>テイガクネン</t>
    </rPh>
    <rPh sb="27" eb="29">
      <t>ネンセイ</t>
    </rPh>
    <rPh sb="32" eb="35">
      <t>ショウガッコウ</t>
    </rPh>
    <rPh sb="35" eb="38">
      <t>コウガクネン</t>
    </rPh>
    <rPh sb="42" eb="44">
      <t>ネンセイ</t>
    </rPh>
    <rPh sb="46" eb="49">
      <t>チュウガクセイ</t>
    </rPh>
    <rPh sb="51" eb="54">
      <t>コウコウセイ</t>
    </rPh>
    <rPh sb="55" eb="57">
      <t>イッパン</t>
    </rPh>
    <phoneticPr fontId="2"/>
  </si>
  <si>
    <t>※各作品の裏面には、必ず作者の氏名を記載ください。</t>
    <rPh sb="1" eb="4">
      <t>カクサクヒン</t>
    </rPh>
    <rPh sb="5" eb="7">
      <t>ウラメン</t>
    </rPh>
    <rPh sb="10" eb="11">
      <t>カナラ</t>
    </rPh>
    <rPh sb="12" eb="14">
      <t>サクシャ</t>
    </rPh>
    <rPh sb="15" eb="17">
      <t>シメイ</t>
    </rPh>
    <rPh sb="18" eb="20">
      <t>キサイ</t>
    </rPh>
    <phoneticPr fontId="2"/>
  </si>
  <si>
    <t>■「ちばアート祭2020」絵画・写真公募展　作品応募用紙（団体用）・応募作品一覧表　</t>
    <rPh sb="7" eb="8">
      <t>サイ</t>
    </rPh>
    <rPh sb="13" eb="15">
      <t>カイガ</t>
    </rPh>
    <rPh sb="16" eb="18">
      <t>シャシン</t>
    </rPh>
    <rPh sb="18" eb="20">
      <t>コウボ</t>
    </rPh>
    <rPh sb="20" eb="21">
      <t>テン</t>
    </rPh>
    <rPh sb="22" eb="24">
      <t>サクヒン</t>
    </rPh>
    <rPh sb="24" eb="26">
      <t>オウボ</t>
    </rPh>
    <rPh sb="26" eb="28">
      <t>ヨウシ</t>
    </rPh>
    <rPh sb="29" eb="32">
      <t>ダンタイヨウ</t>
    </rPh>
    <rPh sb="34" eb="36">
      <t>オウボ</t>
    </rPh>
    <rPh sb="36" eb="38">
      <t>サクヒン</t>
    </rPh>
    <rPh sb="38" eb="40">
      <t>イチラン</t>
    </rPh>
    <rPh sb="40" eb="41">
      <t>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</si>
</sst>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0"/>
      <color rgb="FF000000"/>
      <name val="Arial"/>
    </font>
    <font>
      <sz val="12"/>
      <color theme="1"/>
      <name val="ＭＳ ゴシック"/>
      <family val="2"/>
      <charset val="128"/>
    </font>
    <font>
      <sz val="6"/>
      <name val="ＭＳ Ｐゴシック"/>
      <family val="3"/>
      <charset val="128"/>
    </font>
    <font>
      <sz val="11"/>
      <color rgb="FF000000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6"/>
      <name val="ＭＳ Ｐゴシック"/>
      <family val="3"/>
      <charset val="128"/>
    </font>
    <font>
      <b/>
      <sz val="11"/>
      <color rgb="FFFFFFFF"/>
      <name val="ＭＳ Ｐゴシック"/>
      <family val="3"/>
      <charset val="128"/>
    </font>
    <font>
      <b/>
      <sz val="14"/>
      <color rgb="FFFFFFFF"/>
      <name val="Arial"/>
      <family val="2"/>
    </font>
    <font>
      <b/>
      <sz val="14"/>
      <color rgb="FFFFFFFF"/>
      <name val="ＭＳ Ｐゴシック"/>
      <family val="3"/>
      <charset val="128"/>
    </font>
    <font>
      <sz val="14"/>
      <color rgb="FF000000"/>
      <name val="Arial"/>
      <family val="2"/>
    </font>
    <font>
      <sz val="11"/>
      <color theme="1"/>
      <name val="Arial"/>
      <family val="2"/>
      <charset val="128"/>
      <scheme val="minor"/>
    </font>
    <font>
      <sz val="12"/>
      <color rgb="FF000000"/>
      <name val="ＭＳ ゴシック"/>
      <family val="3"/>
      <charset val="128"/>
    </font>
    <font>
      <b/>
      <sz val="12"/>
      <color rgb="FFFFFFFF"/>
      <name val="ＭＳ Ｐゴシック"/>
      <family val="3"/>
      <charset val="128"/>
    </font>
    <font>
      <b/>
      <sz val="10"/>
      <color rgb="FFFFFFFF"/>
      <name val="ＭＳ Ｐゴシック"/>
      <family val="3"/>
      <charset val="128"/>
    </font>
    <font>
      <b/>
      <sz val="14"/>
      <color rgb="FF000000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8"/>
      <color rgb="FFFF0000"/>
      <name val="ＭＳ Ｐゴシック"/>
      <family val="3"/>
      <charset val="128"/>
    </font>
    <font>
      <sz val="12"/>
      <name val="Arial"/>
      <family val="2"/>
    </font>
    <font>
      <sz val="20"/>
      <color theme="1"/>
      <name val="Arial"/>
      <family val="2"/>
    </font>
    <font>
      <sz val="20"/>
      <color rgb="FF000000"/>
      <name val="Arial"/>
      <family val="2"/>
    </font>
    <font>
      <b/>
      <sz val="16"/>
      <color rgb="FFFFFFFF"/>
      <name val="ＭＳ Ｐゴシック"/>
      <family val="3"/>
      <charset val="128"/>
    </font>
    <font>
      <sz val="14"/>
      <color rgb="FF000000"/>
      <name val="ＭＳ Ｐゴシック"/>
      <family val="3"/>
      <charset val="128"/>
    </font>
    <font>
      <b/>
      <sz val="14"/>
      <color theme="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1"/>
        <bgColor rgb="FF0000FF"/>
      </patternFill>
    </fill>
    <fill>
      <patternFill patternType="solid">
        <fgColor theme="2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</borders>
  <cellStyleXfs count="3">
    <xf numFmtId="0" fontId="0" fillId="0" borderId="0"/>
    <xf numFmtId="0" fontId="11" fillId="0" borderId="0">
      <alignment vertical="center"/>
    </xf>
    <xf numFmtId="0" fontId="1" fillId="0" borderId="0">
      <alignment vertical="center"/>
    </xf>
  </cellStyleXfs>
  <cellXfs count="28">
    <xf numFmtId="0" fontId="0" fillId="0" borderId="0" xfId="0" applyFont="1" applyAlignme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9" fillId="3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0" borderId="0" xfId="0" applyFont="1" applyAlignment="1"/>
    <xf numFmtId="0" fontId="9" fillId="3" borderId="8" xfId="0" applyFont="1" applyFill="1" applyBorder="1" applyAlignment="1">
      <alignment horizontal="left" vertical="center" wrapText="1"/>
    </xf>
    <xf numFmtId="0" fontId="17" fillId="4" borderId="7" xfId="0" applyFont="1" applyFill="1" applyBorder="1" applyAlignment="1">
      <alignment horizontal="left" vertical="center" wrapText="1"/>
    </xf>
    <xf numFmtId="0" fontId="6" fillId="4" borderId="0" xfId="0" applyFont="1" applyFill="1" applyBorder="1" applyAlignment="1">
      <alignment horizontal="left" vertical="center" wrapText="1"/>
    </xf>
    <xf numFmtId="0" fontId="23" fillId="2" borderId="4" xfId="0" applyFont="1" applyFill="1" applyBorder="1" applyAlignment="1">
      <alignment horizontal="left" vertical="center"/>
    </xf>
    <xf numFmtId="0" fontId="22" fillId="0" borderId="2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23" fillId="2" borderId="5" xfId="0" applyFont="1" applyFill="1" applyBorder="1" applyAlignment="1">
      <alignment horizontal="left" vertical="center"/>
    </xf>
    <xf numFmtId="0" fontId="16" fillId="4" borderId="0" xfId="0" applyFont="1" applyFill="1" applyAlignment="1">
      <alignment horizontal="left" vertical="center" wrapText="1"/>
    </xf>
    <xf numFmtId="0" fontId="15" fillId="4" borderId="0" xfId="0" applyFont="1" applyFill="1" applyAlignment="1">
      <alignment horizontal="left" vertical="center" wrapText="1"/>
    </xf>
    <xf numFmtId="0" fontId="23" fillId="2" borderId="3" xfId="0" applyFont="1" applyFill="1" applyBorder="1" applyAlignment="1">
      <alignment horizontal="left" vertical="center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K60"/>
  <sheetViews>
    <sheetView tabSelected="1" zoomScale="70" zoomScaleNormal="70" workbookViewId="0">
      <pane ySplit="10" topLeftCell="A11" activePane="bottomLeft" state="frozen"/>
      <selection pane="bottomLeft" sqref="A1:I1"/>
    </sheetView>
  </sheetViews>
  <sheetFormatPr defaultColWidth="14.42578125" defaultRowHeight="30.75" customHeight="1" x14ac:dyDescent="0.2"/>
  <cols>
    <col min="1" max="1" width="7.140625" style="1" customWidth="1"/>
    <col min="2" max="2" width="24.7109375" style="1" customWidth="1"/>
    <col min="3" max="3" width="11.42578125" style="1" bestFit="1" customWidth="1"/>
    <col min="4" max="4" width="12.42578125" style="1" bestFit="1" customWidth="1"/>
    <col min="5" max="5" width="23" style="1" customWidth="1"/>
    <col min="6" max="6" width="16.7109375" style="1" customWidth="1"/>
    <col min="7" max="7" width="15.7109375" style="1" customWidth="1"/>
    <col min="8" max="8" width="20.5703125" style="1" customWidth="1"/>
    <col min="9" max="9" width="33.42578125" style="2" customWidth="1"/>
    <col min="10" max="10" width="53.7109375" style="2" customWidth="1"/>
    <col min="11" max="11" width="25.5703125" style="1" customWidth="1"/>
    <col min="12" max="16384" width="14.42578125" style="1"/>
  </cols>
  <sheetData>
    <row r="1" spans="1:11" ht="30.75" customHeight="1" thickBot="1" x14ac:dyDescent="0.25">
      <c r="A1" s="20" t="s">
        <v>132</v>
      </c>
      <c r="B1" s="20"/>
      <c r="C1" s="20"/>
      <c r="D1" s="20"/>
      <c r="E1" s="20"/>
      <c r="F1" s="20"/>
      <c r="G1" s="20"/>
      <c r="H1" s="20"/>
      <c r="I1" s="20"/>
    </row>
    <row r="2" spans="1:11" ht="36" customHeight="1" x14ac:dyDescent="0.2">
      <c r="A2" s="27" t="s">
        <v>1</v>
      </c>
      <c r="B2" s="27"/>
      <c r="C2" s="27"/>
      <c r="D2" s="22"/>
      <c r="E2" s="23"/>
      <c r="F2" s="23"/>
      <c r="G2" s="23"/>
      <c r="H2" s="23"/>
      <c r="I2" s="23"/>
    </row>
    <row r="3" spans="1:11" ht="36" customHeight="1" x14ac:dyDescent="0.2">
      <c r="A3" s="21" t="s">
        <v>8</v>
      </c>
      <c r="B3" s="21"/>
      <c r="C3" s="21"/>
      <c r="D3" s="22"/>
      <c r="E3" s="23"/>
      <c r="F3" s="23"/>
      <c r="G3" s="23"/>
      <c r="H3" s="23"/>
      <c r="I3" s="23"/>
    </row>
    <row r="4" spans="1:11" ht="36" customHeight="1" x14ac:dyDescent="0.2">
      <c r="A4" s="21" t="s">
        <v>2</v>
      </c>
      <c r="B4" s="21"/>
      <c r="C4" s="21"/>
      <c r="D4" s="22"/>
      <c r="E4" s="23"/>
      <c r="F4" s="23"/>
      <c r="G4" s="23"/>
      <c r="H4" s="23"/>
      <c r="I4" s="23"/>
    </row>
    <row r="5" spans="1:11" ht="36" customHeight="1" x14ac:dyDescent="0.2">
      <c r="A5" s="21" t="s">
        <v>9</v>
      </c>
      <c r="B5" s="21"/>
      <c r="C5" s="21"/>
      <c r="D5" s="22"/>
      <c r="E5" s="23"/>
      <c r="F5" s="23"/>
      <c r="G5" s="23"/>
      <c r="H5" s="23"/>
      <c r="I5" s="23"/>
    </row>
    <row r="6" spans="1:11" ht="36" customHeight="1" thickBot="1" x14ac:dyDescent="0.25">
      <c r="A6" s="24" t="s">
        <v>3</v>
      </c>
      <c r="B6" s="24"/>
      <c r="C6" s="24"/>
      <c r="D6" s="22"/>
      <c r="E6" s="23"/>
      <c r="F6" s="23"/>
      <c r="G6" s="23"/>
      <c r="H6" s="23"/>
      <c r="I6" s="23"/>
    </row>
    <row r="7" spans="1:11" ht="27" customHeight="1" x14ac:dyDescent="0.2"/>
    <row r="8" spans="1:11" ht="30.75" customHeight="1" x14ac:dyDescent="0.2">
      <c r="A8" s="25" t="s">
        <v>4</v>
      </c>
      <c r="B8" s="25"/>
      <c r="C8" s="26" t="s">
        <v>119</v>
      </c>
      <c r="D8" s="26"/>
      <c r="E8" s="26"/>
      <c r="F8" s="26"/>
      <c r="G8" s="26"/>
      <c r="H8" s="26"/>
      <c r="I8" s="26"/>
      <c r="J8" s="26"/>
      <c r="K8" s="26"/>
    </row>
    <row r="9" spans="1:11" ht="21" x14ac:dyDescent="0.2">
      <c r="A9" s="19" t="s">
        <v>131</v>
      </c>
      <c r="B9" s="19"/>
      <c r="C9" s="19"/>
      <c r="D9" s="19"/>
      <c r="E9" s="19"/>
      <c r="F9" s="19"/>
      <c r="G9" s="19"/>
      <c r="H9" s="19"/>
      <c r="I9" s="19"/>
      <c r="J9" s="19"/>
      <c r="K9" s="19"/>
    </row>
    <row r="10" spans="1:11" s="4" customFormat="1" ht="116.25" customHeight="1" x14ac:dyDescent="0.2">
      <c r="A10" s="7" t="s">
        <v>11</v>
      </c>
      <c r="B10" s="6" t="s">
        <v>130</v>
      </c>
      <c r="C10" s="3" t="s">
        <v>12</v>
      </c>
      <c r="D10" s="3" t="s">
        <v>13</v>
      </c>
      <c r="E10" s="3" t="s">
        <v>120</v>
      </c>
      <c r="F10" s="3" t="s">
        <v>5</v>
      </c>
      <c r="G10" s="7" t="s">
        <v>0</v>
      </c>
      <c r="H10" s="3" t="s">
        <v>6</v>
      </c>
      <c r="I10" s="3" t="s">
        <v>7</v>
      </c>
      <c r="J10" s="7" t="s">
        <v>10</v>
      </c>
      <c r="K10" s="18" t="s">
        <v>127</v>
      </c>
    </row>
    <row r="11" spans="1:11" ht="57.75" customHeight="1" x14ac:dyDescent="0.2">
      <c r="A11" s="8">
        <v>1</v>
      </c>
      <c r="B11" s="9"/>
      <c r="C11" s="10"/>
      <c r="D11" s="10"/>
      <c r="E11" s="15" t="str">
        <f>IFERROR(VLOOKUP(D11,ちば文化資産一覧!$A$2:$B$112,2,FALSE),"")</f>
        <v/>
      </c>
      <c r="F11" s="10"/>
      <c r="G11" s="10"/>
      <c r="H11" s="10"/>
      <c r="I11" s="5"/>
      <c r="J11" s="5"/>
      <c r="K11" s="14"/>
    </row>
    <row r="12" spans="1:11" ht="57.75" customHeight="1" x14ac:dyDescent="0.2">
      <c r="A12" s="8">
        <v>2</v>
      </c>
      <c r="B12" s="9"/>
      <c r="C12" s="10"/>
      <c r="D12" s="10"/>
      <c r="E12" s="15" t="str">
        <f>IFERROR(VLOOKUP(D12,ちば文化資産一覧!$A$2:$B$112,2,FALSE),"")</f>
        <v/>
      </c>
      <c r="F12" s="10"/>
      <c r="G12" s="10"/>
      <c r="H12" s="10"/>
      <c r="I12" s="5"/>
      <c r="J12" s="5"/>
      <c r="K12" s="15"/>
    </row>
    <row r="13" spans="1:11" ht="57.75" customHeight="1" x14ac:dyDescent="0.2">
      <c r="A13" s="8">
        <v>3</v>
      </c>
      <c r="B13" s="9"/>
      <c r="C13" s="10"/>
      <c r="D13" s="10"/>
      <c r="E13" s="15" t="str">
        <f>IFERROR(VLOOKUP(D13,ちば文化資産一覧!$A$2:$B$112,2,FALSE),"")</f>
        <v/>
      </c>
      <c r="F13" s="10"/>
      <c r="G13" s="10"/>
      <c r="H13" s="10"/>
      <c r="I13" s="5"/>
      <c r="J13" s="5"/>
      <c r="K13" s="15"/>
    </row>
    <row r="14" spans="1:11" ht="57.75" customHeight="1" x14ac:dyDescent="0.2">
      <c r="A14" s="8">
        <v>4</v>
      </c>
      <c r="B14" s="9"/>
      <c r="C14" s="10"/>
      <c r="D14" s="10"/>
      <c r="E14" s="15" t="str">
        <f>IFERROR(VLOOKUP(D14,ちば文化資産一覧!$A$2:$B$112,2,FALSE),"")</f>
        <v/>
      </c>
      <c r="F14" s="10"/>
      <c r="G14" s="10"/>
      <c r="H14" s="10"/>
      <c r="I14" s="5"/>
      <c r="J14" s="5"/>
      <c r="K14" s="15"/>
    </row>
    <row r="15" spans="1:11" ht="57.75" customHeight="1" x14ac:dyDescent="0.2">
      <c r="A15" s="8">
        <v>5</v>
      </c>
      <c r="B15" s="9"/>
      <c r="C15" s="10"/>
      <c r="D15" s="10"/>
      <c r="E15" s="15" t="str">
        <f>IFERROR(VLOOKUP(D15,ちば文化資産一覧!$A$2:$B$112,2,FALSE),"")</f>
        <v/>
      </c>
      <c r="F15" s="10"/>
      <c r="G15" s="10"/>
      <c r="H15" s="10"/>
      <c r="I15" s="5"/>
      <c r="J15" s="5"/>
      <c r="K15" s="15"/>
    </row>
    <row r="16" spans="1:11" ht="57.75" customHeight="1" x14ac:dyDescent="0.2">
      <c r="A16" s="8">
        <v>6</v>
      </c>
      <c r="B16" s="9"/>
      <c r="C16" s="10"/>
      <c r="D16" s="10"/>
      <c r="E16" s="15" t="str">
        <f>IFERROR(VLOOKUP(D16,ちば文化資産一覧!$A$2:$B$112,2,FALSE),"")</f>
        <v/>
      </c>
      <c r="F16" s="10"/>
      <c r="G16" s="10"/>
      <c r="H16" s="10"/>
      <c r="I16" s="5"/>
      <c r="J16" s="5"/>
      <c r="K16" s="15"/>
    </row>
    <row r="17" spans="1:11" ht="57.75" customHeight="1" x14ac:dyDescent="0.2">
      <c r="A17" s="8">
        <v>7</v>
      </c>
      <c r="B17" s="9"/>
      <c r="C17" s="10"/>
      <c r="D17" s="10"/>
      <c r="E17" s="15" t="str">
        <f>IFERROR(VLOOKUP(D17,ちば文化資産一覧!$A$2:$B$112,2,FALSE),"")</f>
        <v/>
      </c>
      <c r="F17" s="10"/>
      <c r="G17" s="10"/>
      <c r="H17" s="10"/>
      <c r="I17" s="5"/>
      <c r="J17" s="5"/>
      <c r="K17" s="15"/>
    </row>
    <row r="18" spans="1:11" ht="57.75" customHeight="1" x14ac:dyDescent="0.2">
      <c r="A18" s="8">
        <v>8</v>
      </c>
      <c r="B18" s="9"/>
      <c r="C18" s="10"/>
      <c r="D18" s="10"/>
      <c r="E18" s="15" t="str">
        <f>IFERROR(VLOOKUP(D18,ちば文化資産一覧!$A$2:$B$112,2,FALSE),"")</f>
        <v/>
      </c>
      <c r="F18" s="10"/>
      <c r="G18" s="10"/>
      <c r="H18" s="10"/>
      <c r="I18" s="5"/>
      <c r="J18" s="5"/>
      <c r="K18" s="15"/>
    </row>
    <row r="19" spans="1:11" ht="57.75" customHeight="1" x14ac:dyDescent="0.2">
      <c r="A19" s="8">
        <v>9</v>
      </c>
      <c r="B19" s="9"/>
      <c r="C19" s="10"/>
      <c r="D19" s="10"/>
      <c r="E19" s="15" t="str">
        <f>IFERROR(VLOOKUP(D19,ちば文化資産一覧!$A$2:$B$112,2,FALSE),"")</f>
        <v/>
      </c>
      <c r="F19" s="10"/>
      <c r="G19" s="10"/>
      <c r="H19" s="10"/>
      <c r="I19" s="5"/>
      <c r="J19" s="5"/>
      <c r="K19" s="15"/>
    </row>
    <row r="20" spans="1:11" ht="57.75" customHeight="1" x14ac:dyDescent="0.2">
      <c r="A20" s="8">
        <v>10</v>
      </c>
      <c r="B20" s="9"/>
      <c r="C20" s="10"/>
      <c r="D20" s="10"/>
      <c r="E20" s="15" t="str">
        <f>IFERROR(VLOOKUP(D20,ちば文化資産一覧!$A$2:$B$112,2,FALSE),"")</f>
        <v/>
      </c>
      <c r="F20" s="10"/>
      <c r="G20" s="10"/>
      <c r="H20" s="10"/>
      <c r="I20" s="5"/>
      <c r="J20" s="5"/>
      <c r="K20" s="15"/>
    </row>
    <row r="21" spans="1:11" ht="57.75" customHeight="1" x14ac:dyDescent="0.2">
      <c r="A21" s="8">
        <v>11</v>
      </c>
      <c r="B21" s="9"/>
      <c r="C21" s="10"/>
      <c r="D21" s="10"/>
      <c r="E21" s="15" t="str">
        <f>IFERROR(VLOOKUP(D21,ちば文化資産一覧!$A$2:$B$112,2,FALSE),"")</f>
        <v/>
      </c>
      <c r="F21" s="10"/>
      <c r="G21" s="10"/>
      <c r="H21" s="10"/>
      <c r="I21" s="5"/>
      <c r="J21" s="5"/>
      <c r="K21" s="15"/>
    </row>
    <row r="22" spans="1:11" ht="57.75" customHeight="1" x14ac:dyDescent="0.2">
      <c r="A22" s="8">
        <v>12</v>
      </c>
      <c r="B22" s="9"/>
      <c r="C22" s="10"/>
      <c r="D22" s="10"/>
      <c r="E22" s="15" t="str">
        <f>IFERROR(VLOOKUP(D22,ちば文化資産一覧!$A$2:$B$112,2,FALSE),"")</f>
        <v/>
      </c>
      <c r="F22" s="10"/>
      <c r="G22" s="10"/>
      <c r="H22" s="10"/>
      <c r="I22" s="5"/>
      <c r="J22" s="5"/>
      <c r="K22" s="15"/>
    </row>
    <row r="23" spans="1:11" ht="57.75" customHeight="1" x14ac:dyDescent="0.2">
      <c r="A23" s="8">
        <v>13</v>
      </c>
      <c r="B23" s="9"/>
      <c r="C23" s="10"/>
      <c r="D23" s="10"/>
      <c r="E23" s="15" t="str">
        <f>IFERROR(VLOOKUP(D23,ちば文化資産一覧!$A$2:$B$112,2,FALSE),"")</f>
        <v/>
      </c>
      <c r="F23" s="10"/>
      <c r="G23" s="10"/>
      <c r="H23" s="10"/>
      <c r="I23" s="5"/>
      <c r="J23" s="5"/>
      <c r="K23" s="15"/>
    </row>
    <row r="24" spans="1:11" ht="57.75" customHeight="1" x14ac:dyDescent="0.2">
      <c r="A24" s="8">
        <v>14</v>
      </c>
      <c r="B24" s="9"/>
      <c r="C24" s="10"/>
      <c r="D24" s="10"/>
      <c r="E24" s="15" t="str">
        <f>IFERROR(VLOOKUP(D24,ちば文化資産一覧!$A$2:$B$112,2,FALSE),"")</f>
        <v/>
      </c>
      <c r="F24" s="10"/>
      <c r="G24" s="10"/>
      <c r="H24" s="10"/>
      <c r="I24" s="5"/>
      <c r="J24" s="5"/>
      <c r="K24" s="15"/>
    </row>
    <row r="25" spans="1:11" ht="57.75" customHeight="1" x14ac:dyDescent="0.2">
      <c r="A25" s="8">
        <v>15</v>
      </c>
      <c r="B25" s="9"/>
      <c r="C25" s="10"/>
      <c r="D25" s="10"/>
      <c r="E25" s="15" t="str">
        <f>IFERROR(VLOOKUP(D25,ちば文化資産一覧!$A$2:$B$112,2,FALSE),"")</f>
        <v/>
      </c>
      <c r="F25" s="10"/>
      <c r="G25" s="10"/>
      <c r="H25" s="10"/>
      <c r="I25" s="5"/>
      <c r="J25" s="5"/>
      <c r="K25" s="15"/>
    </row>
    <row r="26" spans="1:11" ht="57.75" customHeight="1" x14ac:dyDescent="0.2">
      <c r="A26" s="8">
        <v>16</v>
      </c>
      <c r="B26" s="9"/>
      <c r="C26" s="10"/>
      <c r="D26" s="10"/>
      <c r="E26" s="15" t="str">
        <f>IFERROR(VLOOKUP(D26,ちば文化資産一覧!$A$2:$B$112,2,FALSE),"")</f>
        <v/>
      </c>
      <c r="F26" s="10"/>
      <c r="G26" s="10"/>
      <c r="H26" s="10"/>
      <c r="I26" s="5"/>
      <c r="J26" s="5"/>
      <c r="K26" s="15"/>
    </row>
    <row r="27" spans="1:11" ht="57.75" customHeight="1" x14ac:dyDescent="0.2">
      <c r="A27" s="8">
        <v>17</v>
      </c>
      <c r="B27" s="9"/>
      <c r="C27" s="10"/>
      <c r="D27" s="10"/>
      <c r="E27" s="15" t="str">
        <f>IFERROR(VLOOKUP(D27,ちば文化資産一覧!$A$2:$B$112,2,FALSE),"")</f>
        <v/>
      </c>
      <c r="F27" s="10"/>
      <c r="G27" s="10"/>
      <c r="H27" s="10"/>
      <c r="I27" s="5"/>
      <c r="J27" s="5"/>
      <c r="K27" s="15"/>
    </row>
    <row r="28" spans="1:11" ht="57.75" customHeight="1" x14ac:dyDescent="0.2">
      <c r="A28" s="8">
        <v>18</v>
      </c>
      <c r="B28" s="9"/>
      <c r="C28" s="10"/>
      <c r="D28" s="10"/>
      <c r="E28" s="15" t="str">
        <f>IFERROR(VLOOKUP(D28,ちば文化資産一覧!$A$2:$B$112,2,FALSE),"")</f>
        <v/>
      </c>
      <c r="F28" s="10"/>
      <c r="G28" s="10"/>
      <c r="H28" s="10"/>
      <c r="I28" s="5"/>
      <c r="J28" s="5"/>
      <c r="K28" s="15"/>
    </row>
    <row r="29" spans="1:11" ht="57.75" customHeight="1" x14ac:dyDescent="0.2">
      <c r="A29" s="8">
        <v>19</v>
      </c>
      <c r="B29" s="9"/>
      <c r="C29" s="10"/>
      <c r="D29" s="10"/>
      <c r="E29" s="15" t="str">
        <f>IFERROR(VLOOKUP(D29,ちば文化資産一覧!$A$2:$B$112,2,FALSE),"")</f>
        <v/>
      </c>
      <c r="F29" s="10"/>
      <c r="G29" s="10"/>
      <c r="H29" s="10"/>
      <c r="I29" s="5"/>
      <c r="J29" s="5"/>
      <c r="K29" s="15"/>
    </row>
    <row r="30" spans="1:11" ht="57.75" customHeight="1" x14ac:dyDescent="0.2">
      <c r="A30" s="8">
        <v>20</v>
      </c>
      <c r="B30" s="9"/>
      <c r="C30" s="10"/>
      <c r="D30" s="10"/>
      <c r="E30" s="15" t="str">
        <f>IFERROR(VLOOKUP(D30,ちば文化資産一覧!$A$2:$B$112,2,FALSE),"")</f>
        <v/>
      </c>
      <c r="F30" s="10"/>
      <c r="G30" s="10"/>
      <c r="H30" s="10"/>
      <c r="I30" s="5"/>
      <c r="J30" s="5"/>
      <c r="K30" s="15"/>
    </row>
    <row r="31" spans="1:11" ht="57.75" customHeight="1" x14ac:dyDescent="0.2">
      <c r="A31" s="10">
        <v>21</v>
      </c>
      <c r="B31" s="11"/>
      <c r="C31" s="12"/>
      <c r="D31" s="12"/>
      <c r="E31" s="15" t="str">
        <f>IFERROR(VLOOKUP(D31,ちば文化資産一覧!$A$2:$B$112,2,FALSE),"")</f>
        <v/>
      </c>
      <c r="F31" s="12"/>
      <c r="G31" s="12"/>
      <c r="H31" s="12"/>
      <c r="I31" s="13"/>
      <c r="J31" s="13"/>
      <c r="K31" s="15"/>
    </row>
    <row r="32" spans="1:11" ht="57.75" customHeight="1" x14ac:dyDescent="0.2">
      <c r="A32" s="10">
        <v>22</v>
      </c>
      <c r="B32" s="11"/>
      <c r="C32" s="12"/>
      <c r="D32" s="12"/>
      <c r="E32" s="15" t="str">
        <f>IFERROR(VLOOKUP(D32,ちば文化資産一覧!$A$2:$B$112,2,FALSE),"")</f>
        <v/>
      </c>
      <c r="F32" s="12"/>
      <c r="G32" s="12"/>
      <c r="H32" s="12"/>
      <c r="I32" s="13"/>
      <c r="J32" s="13"/>
      <c r="K32" s="15"/>
    </row>
    <row r="33" spans="1:11" ht="57.75" customHeight="1" x14ac:dyDescent="0.2">
      <c r="A33" s="10">
        <v>23</v>
      </c>
      <c r="B33" s="11"/>
      <c r="C33" s="12"/>
      <c r="D33" s="12"/>
      <c r="E33" s="15" t="str">
        <f>IFERROR(VLOOKUP(D33,ちば文化資産一覧!$A$2:$B$112,2,FALSE),"")</f>
        <v/>
      </c>
      <c r="F33" s="12"/>
      <c r="G33" s="12"/>
      <c r="H33" s="12"/>
      <c r="I33" s="13"/>
      <c r="J33" s="13"/>
      <c r="K33" s="15"/>
    </row>
    <row r="34" spans="1:11" ht="57.75" customHeight="1" x14ac:dyDescent="0.2">
      <c r="A34" s="10">
        <v>24</v>
      </c>
      <c r="B34" s="11"/>
      <c r="C34" s="12"/>
      <c r="D34" s="12"/>
      <c r="E34" s="15" t="str">
        <f>IFERROR(VLOOKUP(D34,ちば文化資産一覧!$A$2:$B$112,2,FALSE),"")</f>
        <v/>
      </c>
      <c r="F34" s="12"/>
      <c r="G34" s="12"/>
      <c r="H34" s="12"/>
      <c r="I34" s="13"/>
      <c r="J34" s="13"/>
      <c r="K34" s="15"/>
    </row>
    <row r="35" spans="1:11" ht="57.75" customHeight="1" x14ac:dyDescent="0.2">
      <c r="A35" s="10">
        <v>25</v>
      </c>
      <c r="B35" s="11"/>
      <c r="C35" s="12"/>
      <c r="D35" s="12"/>
      <c r="E35" s="15" t="str">
        <f>IFERROR(VLOOKUP(D35,ちば文化資産一覧!$A$2:$B$112,2,FALSE),"")</f>
        <v/>
      </c>
      <c r="F35" s="12"/>
      <c r="G35" s="12"/>
      <c r="H35" s="12"/>
      <c r="I35" s="13"/>
      <c r="J35" s="13"/>
      <c r="K35" s="15"/>
    </row>
    <row r="36" spans="1:11" ht="57.75" customHeight="1" x14ac:dyDescent="0.2">
      <c r="A36" s="10">
        <v>26</v>
      </c>
      <c r="B36" s="11"/>
      <c r="C36" s="12"/>
      <c r="D36" s="12"/>
      <c r="E36" s="15" t="str">
        <f>IFERROR(VLOOKUP(D36,ちば文化資産一覧!$A$2:$B$112,2,FALSE),"")</f>
        <v/>
      </c>
      <c r="F36" s="12"/>
      <c r="G36" s="12"/>
      <c r="H36" s="12"/>
      <c r="I36" s="13"/>
      <c r="J36" s="13"/>
      <c r="K36" s="15"/>
    </row>
    <row r="37" spans="1:11" ht="57.75" customHeight="1" x14ac:dyDescent="0.2">
      <c r="A37" s="10">
        <v>27</v>
      </c>
      <c r="B37" s="11"/>
      <c r="C37" s="12"/>
      <c r="D37" s="12"/>
      <c r="E37" s="15" t="str">
        <f>IFERROR(VLOOKUP(D37,ちば文化資産一覧!$A$2:$B$112,2,FALSE),"")</f>
        <v/>
      </c>
      <c r="F37" s="12"/>
      <c r="G37" s="12"/>
      <c r="H37" s="12"/>
      <c r="I37" s="13"/>
      <c r="J37" s="13"/>
      <c r="K37" s="15"/>
    </row>
    <row r="38" spans="1:11" ht="57.75" customHeight="1" x14ac:dyDescent="0.2">
      <c r="A38" s="10">
        <v>28</v>
      </c>
      <c r="B38" s="11"/>
      <c r="C38" s="12"/>
      <c r="D38" s="12"/>
      <c r="E38" s="15" t="str">
        <f>IFERROR(VLOOKUP(D38,ちば文化資産一覧!$A$2:$B$112,2,FALSE),"")</f>
        <v/>
      </c>
      <c r="F38" s="12"/>
      <c r="G38" s="12"/>
      <c r="H38" s="12"/>
      <c r="I38" s="13"/>
      <c r="J38" s="13"/>
      <c r="K38" s="15"/>
    </row>
    <row r="39" spans="1:11" ht="57.75" customHeight="1" x14ac:dyDescent="0.2">
      <c r="A39" s="10">
        <v>29</v>
      </c>
      <c r="B39" s="11"/>
      <c r="C39" s="12"/>
      <c r="D39" s="12"/>
      <c r="E39" s="15" t="str">
        <f>IFERROR(VLOOKUP(D39,ちば文化資産一覧!$A$2:$B$112,2,FALSE),"")</f>
        <v/>
      </c>
      <c r="F39" s="12"/>
      <c r="G39" s="12"/>
      <c r="H39" s="12"/>
      <c r="I39" s="13"/>
      <c r="J39" s="13"/>
      <c r="K39" s="15"/>
    </row>
    <row r="40" spans="1:11" ht="57.75" customHeight="1" x14ac:dyDescent="0.2">
      <c r="A40" s="10">
        <v>30</v>
      </c>
      <c r="B40" s="11"/>
      <c r="C40" s="12"/>
      <c r="D40" s="12"/>
      <c r="E40" s="15" t="str">
        <f>IFERROR(VLOOKUP(D40,ちば文化資産一覧!$A$2:$B$112,2,FALSE),"")</f>
        <v/>
      </c>
      <c r="F40" s="12"/>
      <c r="G40" s="12"/>
      <c r="H40" s="12"/>
      <c r="I40" s="13"/>
      <c r="J40" s="13"/>
      <c r="K40" s="15"/>
    </row>
    <row r="41" spans="1:11" ht="57.75" customHeight="1" x14ac:dyDescent="0.2">
      <c r="A41" s="10">
        <v>31</v>
      </c>
      <c r="B41" s="11"/>
      <c r="C41" s="12"/>
      <c r="D41" s="12"/>
      <c r="E41" s="15" t="str">
        <f>IFERROR(VLOOKUP(D41,ちば文化資産一覧!$A$2:$B$112,2,FALSE),"")</f>
        <v/>
      </c>
      <c r="F41" s="12"/>
      <c r="G41" s="12"/>
      <c r="H41" s="12"/>
      <c r="I41" s="13"/>
      <c r="J41" s="13"/>
      <c r="K41" s="15"/>
    </row>
    <row r="42" spans="1:11" ht="57.75" customHeight="1" x14ac:dyDescent="0.2">
      <c r="A42" s="10">
        <v>32</v>
      </c>
      <c r="B42" s="11"/>
      <c r="C42" s="12"/>
      <c r="D42" s="12"/>
      <c r="E42" s="15" t="str">
        <f>IFERROR(VLOOKUP(D42,ちば文化資産一覧!$A$2:$B$112,2,FALSE),"")</f>
        <v/>
      </c>
      <c r="F42" s="12"/>
      <c r="G42" s="12"/>
      <c r="H42" s="12"/>
      <c r="I42" s="13"/>
      <c r="J42" s="13"/>
      <c r="K42" s="15"/>
    </row>
    <row r="43" spans="1:11" ht="57.75" customHeight="1" x14ac:dyDescent="0.2">
      <c r="A43" s="10">
        <v>33</v>
      </c>
      <c r="B43" s="11"/>
      <c r="C43" s="12"/>
      <c r="D43" s="12"/>
      <c r="E43" s="15" t="str">
        <f>IFERROR(VLOOKUP(D43,ちば文化資産一覧!$A$2:$B$112,2,FALSE),"")</f>
        <v/>
      </c>
      <c r="F43" s="12"/>
      <c r="G43" s="12"/>
      <c r="H43" s="12"/>
      <c r="I43" s="13"/>
      <c r="J43" s="13"/>
      <c r="K43" s="15"/>
    </row>
    <row r="44" spans="1:11" ht="57.75" customHeight="1" x14ac:dyDescent="0.2">
      <c r="A44" s="10">
        <v>34</v>
      </c>
      <c r="B44" s="11"/>
      <c r="C44" s="12"/>
      <c r="D44" s="12"/>
      <c r="E44" s="15" t="str">
        <f>IFERROR(VLOOKUP(D44,ちば文化資産一覧!$A$2:$B$112,2,FALSE),"")</f>
        <v/>
      </c>
      <c r="F44" s="12"/>
      <c r="G44" s="12"/>
      <c r="H44" s="12"/>
      <c r="I44" s="13"/>
      <c r="J44" s="13"/>
      <c r="K44" s="15"/>
    </row>
    <row r="45" spans="1:11" ht="57.75" customHeight="1" x14ac:dyDescent="0.2">
      <c r="A45" s="10">
        <v>35</v>
      </c>
      <c r="B45" s="11"/>
      <c r="C45" s="12"/>
      <c r="D45" s="12"/>
      <c r="E45" s="15" t="str">
        <f>IFERROR(VLOOKUP(D45,ちば文化資産一覧!$A$2:$B$112,2,FALSE),"")</f>
        <v/>
      </c>
      <c r="F45" s="12"/>
      <c r="G45" s="12"/>
      <c r="H45" s="12"/>
      <c r="I45" s="13"/>
      <c r="J45" s="13"/>
      <c r="K45" s="15"/>
    </row>
    <row r="46" spans="1:11" ht="57.75" customHeight="1" x14ac:dyDescent="0.2">
      <c r="A46" s="10">
        <v>36</v>
      </c>
      <c r="B46" s="11"/>
      <c r="C46" s="12"/>
      <c r="D46" s="12"/>
      <c r="E46" s="15" t="str">
        <f>IFERROR(VLOOKUP(D46,ちば文化資産一覧!$A$2:$B$112,2,FALSE),"")</f>
        <v/>
      </c>
      <c r="F46" s="12"/>
      <c r="G46" s="12"/>
      <c r="H46" s="12"/>
      <c r="I46" s="13"/>
      <c r="J46" s="13"/>
      <c r="K46" s="15"/>
    </row>
    <row r="47" spans="1:11" ht="57.75" customHeight="1" x14ac:dyDescent="0.2">
      <c r="A47" s="10">
        <v>37</v>
      </c>
      <c r="B47" s="11"/>
      <c r="C47" s="12"/>
      <c r="D47" s="12"/>
      <c r="E47" s="15" t="str">
        <f>IFERROR(VLOOKUP(D47,ちば文化資産一覧!$A$2:$B$112,2,FALSE),"")</f>
        <v/>
      </c>
      <c r="F47" s="12"/>
      <c r="G47" s="12"/>
      <c r="H47" s="12"/>
      <c r="I47" s="13"/>
      <c r="J47" s="13"/>
      <c r="K47" s="15"/>
    </row>
    <row r="48" spans="1:11" ht="57.75" customHeight="1" x14ac:dyDescent="0.2">
      <c r="A48" s="10">
        <v>38</v>
      </c>
      <c r="B48" s="11"/>
      <c r="C48" s="12"/>
      <c r="D48" s="12"/>
      <c r="E48" s="15" t="str">
        <f>IFERROR(VLOOKUP(D48,ちば文化資産一覧!$A$2:$B$112,2,FALSE),"")</f>
        <v/>
      </c>
      <c r="F48" s="12"/>
      <c r="G48" s="12"/>
      <c r="H48" s="12"/>
      <c r="I48" s="13"/>
      <c r="J48" s="13"/>
      <c r="K48" s="15"/>
    </row>
    <row r="49" spans="1:11" ht="57.75" customHeight="1" x14ac:dyDescent="0.2">
      <c r="A49" s="10">
        <v>39</v>
      </c>
      <c r="B49" s="11"/>
      <c r="C49" s="12"/>
      <c r="D49" s="12"/>
      <c r="E49" s="15" t="str">
        <f>IFERROR(VLOOKUP(D49,ちば文化資産一覧!$A$2:$B$112,2,FALSE),"")</f>
        <v/>
      </c>
      <c r="F49" s="12"/>
      <c r="G49" s="12"/>
      <c r="H49" s="12"/>
      <c r="I49" s="13"/>
      <c r="J49" s="13"/>
      <c r="K49" s="15"/>
    </row>
    <row r="50" spans="1:11" ht="57.75" customHeight="1" x14ac:dyDescent="0.2">
      <c r="A50" s="10">
        <v>40</v>
      </c>
      <c r="B50" s="11"/>
      <c r="C50" s="12"/>
      <c r="D50" s="12"/>
      <c r="E50" s="15" t="str">
        <f>IFERROR(VLOOKUP(D50,ちば文化資産一覧!$A$2:$B$112,2,FALSE),"")</f>
        <v/>
      </c>
      <c r="F50" s="12"/>
      <c r="G50" s="12"/>
      <c r="H50" s="12"/>
      <c r="I50" s="13"/>
      <c r="J50" s="13"/>
      <c r="K50" s="15"/>
    </row>
    <row r="51" spans="1:11" ht="57.75" customHeight="1" x14ac:dyDescent="0.2">
      <c r="A51" s="10">
        <v>41</v>
      </c>
      <c r="B51" s="11"/>
      <c r="C51" s="12"/>
      <c r="D51" s="12"/>
      <c r="E51" s="15" t="str">
        <f>IFERROR(VLOOKUP(D51,ちば文化資産一覧!$A$2:$B$112,2,FALSE),"")</f>
        <v/>
      </c>
      <c r="F51" s="12"/>
      <c r="G51" s="12"/>
      <c r="H51" s="12"/>
      <c r="I51" s="13"/>
      <c r="J51" s="13"/>
      <c r="K51" s="15"/>
    </row>
    <row r="52" spans="1:11" ht="57.75" customHeight="1" x14ac:dyDescent="0.2">
      <c r="A52" s="10">
        <v>42</v>
      </c>
      <c r="B52" s="11"/>
      <c r="C52" s="12"/>
      <c r="D52" s="12"/>
      <c r="E52" s="15" t="str">
        <f>IFERROR(VLOOKUP(D52,ちば文化資産一覧!$A$2:$B$112,2,FALSE),"")</f>
        <v/>
      </c>
      <c r="F52" s="12"/>
      <c r="G52" s="12"/>
      <c r="H52" s="12"/>
      <c r="I52" s="13"/>
      <c r="J52" s="13"/>
      <c r="K52" s="15"/>
    </row>
    <row r="53" spans="1:11" ht="57.75" customHeight="1" x14ac:dyDescent="0.2">
      <c r="A53" s="10">
        <v>43</v>
      </c>
      <c r="B53" s="11"/>
      <c r="C53" s="12"/>
      <c r="D53" s="12"/>
      <c r="E53" s="15" t="str">
        <f>IFERROR(VLOOKUP(D53,ちば文化資産一覧!$A$2:$B$112,2,FALSE),"")</f>
        <v/>
      </c>
      <c r="F53" s="12"/>
      <c r="G53" s="12"/>
      <c r="H53" s="12"/>
      <c r="I53" s="13"/>
      <c r="J53" s="13"/>
      <c r="K53" s="15"/>
    </row>
    <row r="54" spans="1:11" ht="57.75" customHeight="1" x14ac:dyDescent="0.2">
      <c r="A54" s="10">
        <v>44</v>
      </c>
      <c r="B54" s="11"/>
      <c r="C54" s="12"/>
      <c r="D54" s="12"/>
      <c r="E54" s="15" t="str">
        <f>IFERROR(VLOOKUP(D54,ちば文化資産一覧!$A$2:$B$112,2,FALSE),"")</f>
        <v/>
      </c>
      <c r="F54" s="12"/>
      <c r="G54" s="12"/>
      <c r="H54" s="12"/>
      <c r="I54" s="13"/>
      <c r="J54" s="13"/>
      <c r="K54" s="15"/>
    </row>
    <row r="55" spans="1:11" ht="57.75" customHeight="1" x14ac:dyDescent="0.2">
      <c r="A55" s="10">
        <v>45</v>
      </c>
      <c r="B55" s="11"/>
      <c r="C55" s="12"/>
      <c r="D55" s="12"/>
      <c r="E55" s="15" t="str">
        <f>IFERROR(VLOOKUP(D55,ちば文化資産一覧!$A$2:$B$112,2,FALSE),"")</f>
        <v/>
      </c>
      <c r="F55" s="12"/>
      <c r="G55" s="12"/>
      <c r="H55" s="12"/>
      <c r="I55" s="13"/>
      <c r="J55" s="13"/>
      <c r="K55" s="15"/>
    </row>
    <row r="56" spans="1:11" ht="57.75" customHeight="1" x14ac:dyDescent="0.2">
      <c r="A56" s="10">
        <v>46</v>
      </c>
      <c r="B56" s="11"/>
      <c r="C56" s="12"/>
      <c r="D56" s="12"/>
      <c r="E56" s="15" t="str">
        <f>IFERROR(VLOOKUP(D56,ちば文化資産一覧!$A$2:$B$112,2,FALSE),"")</f>
        <v/>
      </c>
      <c r="F56" s="12"/>
      <c r="G56" s="12"/>
      <c r="H56" s="12"/>
      <c r="I56" s="13"/>
      <c r="J56" s="13"/>
      <c r="K56" s="15"/>
    </row>
    <row r="57" spans="1:11" ht="57.75" customHeight="1" x14ac:dyDescent="0.2">
      <c r="A57" s="10">
        <v>47</v>
      </c>
      <c r="B57" s="11"/>
      <c r="C57" s="12"/>
      <c r="D57" s="12"/>
      <c r="E57" s="15" t="str">
        <f>IFERROR(VLOOKUP(D57,ちば文化資産一覧!$A$2:$B$112,2,FALSE),"")</f>
        <v/>
      </c>
      <c r="F57" s="12"/>
      <c r="G57" s="12"/>
      <c r="H57" s="12"/>
      <c r="I57" s="13"/>
      <c r="J57" s="13"/>
      <c r="K57" s="15"/>
    </row>
    <row r="58" spans="1:11" ht="57.75" customHeight="1" x14ac:dyDescent="0.2">
      <c r="A58" s="10">
        <v>48</v>
      </c>
      <c r="B58" s="11"/>
      <c r="C58" s="12"/>
      <c r="D58" s="12"/>
      <c r="E58" s="15" t="str">
        <f>IFERROR(VLOOKUP(D58,ちば文化資産一覧!$A$2:$B$112,2,FALSE),"")</f>
        <v/>
      </c>
      <c r="F58" s="12"/>
      <c r="G58" s="12"/>
      <c r="H58" s="12"/>
      <c r="I58" s="13"/>
      <c r="J58" s="13"/>
      <c r="K58" s="15"/>
    </row>
    <row r="59" spans="1:11" ht="57.75" customHeight="1" x14ac:dyDescent="0.2">
      <c r="A59" s="10">
        <v>49</v>
      </c>
      <c r="B59" s="11"/>
      <c r="C59" s="12"/>
      <c r="D59" s="12"/>
      <c r="E59" s="15" t="str">
        <f>IFERROR(VLOOKUP(D59,ちば文化資産一覧!$A$2:$B$112,2,FALSE),"")</f>
        <v/>
      </c>
      <c r="F59" s="12"/>
      <c r="G59" s="12"/>
      <c r="H59" s="12"/>
      <c r="I59" s="13"/>
      <c r="J59" s="13"/>
      <c r="K59" s="15"/>
    </row>
    <row r="60" spans="1:11" ht="57.75" customHeight="1" x14ac:dyDescent="0.2">
      <c r="A60" s="10">
        <v>50</v>
      </c>
      <c r="B60" s="11"/>
      <c r="C60" s="12"/>
      <c r="D60" s="12"/>
      <c r="E60" s="15" t="str">
        <f>IFERROR(VLOOKUP(D60,ちば文化資産一覧!$A$2:$B$112,2,FALSE),"")</f>
        <v/>
      </c>
      <c r="F60" s="12"/>
      <c r="G60" s="12"/>
      <c r="H60" s="12"/>
      <c r="I60" s="13"/>
      <c r="J60" s="13"/>
      <c r="K60" s="15"/>
    </row>
  </sheetData>
  <mergeCells count="14">
    <mergeCell ref="A9:K9"/>
    <mergeCell ref="A5:C5"/>
    <mergeCell ref="D5:I5"/>
    <mergeCell ref="A6:C6"/>
    <mergeCell ref="D6:I6"/>
    <mergeCell ref="A8:B8"/>
    <mergeCell ref="C8:K8"/>
    <mergeCell ref="A4:C4"/>
    <mergeCell ref="D4:I4"/>
    <mergeCell ref="A1:I1"/>
    <mergeCell ref="A2:C2"/>
    <mergeCell ref="D2:I2"/>
    <mergeCell ref="A3:C3"/>
    <mergeCell ref="D3:I3"/>
  </mergeCells>
  <phoneticPr fontId="2"/>
  <dataValidations count="2">
    <dataValidation type="list" allowBlank="1" showInputMessage="1" showErrorMessage="1" sqref="B11:B60">
      <formula1>"①,②,③"</formula1>
    </dataValidation>
    <dataValidation type="list" allowBlank="1" showInputMessage="1" showErrorMessage="1" error="返却または事務局にて処分を入力してください" sqref="K11:K60">
      <formula1>"返却(返送料金は応募者負担),事務局にて処分"</formula1>
    </dataValidation>
  </dataValidations>
  <printOptions horizontalCentered="1"/>
  <pageMargins left="0.31496062992125984" right="0.31496062992125984" top="0.31496062992125984" bottom="0.16" header="0.31496062992125984" footer="0.2"/>
  <pageSetup paperSize="9"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2"/>
  <sheetViews>
    <sheetView topLeftCell="A30" workbookViewId="0">
      <selection activeCell="B42" sqref="B42"/>
    </sheetView>
  </sheetViews>
  <sheetFormatPr defaultRowHeight="14.25" x14ac:dyDescent="0.15"/>
  <cols>
    <col min="1" max="1" width="6.28515625" style="17" bestFit="1" customWidth="1"/>
    <col min="2" max="2" width="65.28515625" style="17" bestFit="1" customWidth="1"/>
    <col min="3" max="16384" width="9.140625" style="17"/>
  </cols>
  <sheetData>
    <row r="1" spans="1:2" x14ac:dyDescent="0.15">
      <c r="A1" s="16" t="s">
        <v>128</v>
      </c>
      <c r="B1" s="16" t="s">
        <v>129</v>
      </c>
    </row>
    <row r="2" spans="1:2" x14ac:dyDescent="0.15">
      <c r="A2" s="17">
        <v>1</v>
      </c>
      <c r="B2" s="17" t="s">
        <v>14</v>
      </c>
    </row>
    <row r="3" spans="1:2" x14ac:dyDescent="0.15">
      <c r="A3" s="17">
        <v>2</v>
      </c>
      <c r="B3" s="17" t="s">
        <v>19</v>
      </c>
    </row>
    <row r="4" spans="1:2" x14ac:dyDescent="0.15">
      <c r="A4" s="17">
        <v>3</v>
      </c>
      <c r="B4" s="17" t="s">
        <v>24</v>
      </c>
    </row>
    <row r="5" spans="1:2" x14ac:dyDescent="0.15">
      <c r="A5" s="17">
        <v>4</v>
      </c>
      <c r="B5" s="17" t="s">
        <v>29</v>
      </c>
    </row>
    <row r="6" spans="1:2" x14ac:dyDescent="0.15">
      <c r="A6" s="17">
        <v>5</v>
      </c>
      <c r="B6" s="17" t="s">
        <v>121</v>
      </c>
    </row>
    <row r="7" spans="1:2" x14ac:dyDescent="0.15">
      <c r="A7" s="17">
        <v>6</v>
      </c>
      <c r="B7" s="17" t="s">
        <v>38</v>
      </c>
    </row>
    <row r="8" spans="1:2" x14ac:dyDescent="0.15">
      <c r="A8" s="17">
        <v>7</v>
      </c>
      <c r="B8" s="17" t="s">
        <v>43</v>
      </c>
    </row>
    <row r="9" spans="1:2" x14ac:dyDescent="0.15">
      <c r="A9" s="17">
        <v>8</v>
      </c>
      <c r="B9" s="17" t="s">
        <v>122</v>
      </c>
    </row>
    <row r="10" spans="1:2" x14ac:dyDescent="0.15">
      <c r="A10" s="17">
        <v>9</v>
      </c>
      <c r="B10" s="17" t="s">
        <v>52</v>
      </c>
    </row>
    <row r="11" spans="1:2" x14ac:dyDescent="0.15">
      <c r="A11" s="17">
        <v>10</v>
      </c>
      <c r="B11" s="17" t="s">
        <v>56</v>
      </c>
    </row>
    <row r="12" spans="1:2" x14ac:dyDescent="0.15">
      <c r="A12" s="17">
        <v>11</v>
      </c>
      <c r="B12" s="17" t="s">
        <v>61</v>
      </c>
    </row>
    <row r="13" spans="1:2" x14ac:dyDescent="0.15">
      <c r="A13" s="17">
        <v>12</v>
      </c>
      <c r="B13" s="17" t="s">
        <v>66</v>
      </c>
    </row>
    <row r="14" spans="1:2" x14ac:dyDescent="0.15">
      <c r="A14" s="17">
        <v>13</v>
      </c>
      <c r="B14" s="17" t="s">
        <v>125</v>
      </c>
    </row>
    <row r="15" spans="1:2" x14ac:dyDescent="0.15">
      <c r="A15" s="17">
        <v>14</v>
      </c>
      <c r="B15" s="17" t="s">
        <v>74</v>
      </c>
    </row>
    <row r="16" spans="1:2" x14ac:dyDescent="0.15">
      <c r="A16" s="17">
        <v>15</v>
      </c>
      <c r="B16" s="17" t="s">
        <v>79</v>
      </c>
    </row>
    <row r="17" spans="1:2" x14ac:dyDescent="0.15">
      <c r="A17" s="17">
        <v>16</v>
      </c>
      <c r="B17" s="17" t="s">
        <v>83</v>
      </c>
    </row>
    <row r="18" spans="1:2" x14ac:dyDescent="0.15">
      <c r="A18" s="17">
        <v>17</v>
      </c>
      <c r="B18" s="17" t="s">
        <v>88</v>
      </c>
    </row>
    <row r="19" spans="1:2" x14ac:dyDescent="0.15">
      <c r="A19" s="17">
        <v>18</v>
      </c>
      <c r="B19" s="17" t="s">
        <v>93</v>
      </c>
    </row>
    <row r="20" spans="1:2" x14ac:dyDescent="0.15">
      <c r="A20" s="17">
        <v>19</v>
      </c>
      <c r="B20" s="17" t="s">
        <v>98</v>
      </c>
    </row>
    <row r="21" spans="1:2" x14ac:dyDescent="0.15">
      <c r="A21" s="17">
        <v>20</v>
      </c>
      <c r="B21" s="17" t="s">
        <v>103</v>
      </c>
    </row>
    <row r="22" spans="1:2" x14ac:dyDescent="0.15">
      <c r="A22" s="17">
        <v>21</v>
      </c>
      <c r="B22" s="17" t="s">
        <v>107</v>
      </c>
    </row>
    <row r="23" spans="1:2" x14ac:dyDescent="0.15">
      <c r="A23" s="17">
        <v>22</v>
      </c>
      <c r="B23" s="17" t="s">
        <v>111</v>
      </c>
    </row>
    <row r="24" spans="1:2" x14ac:dyDescent="0.15">
      <c r="A24" s="17">
        <v>23</v>
      </c>
      <c r="B24" s="17" t="s">
        <v>115</v>
      </c>
    </row>
    <row r="25" spans="1:2" x14ac:dyDescent="0.15">
      <c r="A25" s="17">
        <v>24</v>
      </c>
      <c r="B25" s="17" t="s">
        <v>15</v>
      </c>
    </row>
    <row r="26" spans="1:2" x14ac:dyDescent="0.15">
      <c r="A26" s="17">
        <v>25</v>
      </c>
      <c r="B26" s="17" t="s">
        <v>20</v>
      </c>
    </row>
    <row r="27" spans="1:2" x14ac:dyDescent="0.15">
      <c r="A27" s="17">
        <v>26</v>
      </c>
      <c r="B27" s="17" t="s">
        <v>25</v>
      </c>
    </row>
    <row r="28" spans="1:2" x14ac:dyDescent="0.15">
      <c r="A28" s="17">
        <v>27</v>
      </c>
      <c r="B28" s="17" t="s">
        <v>30</v>
      </c>
    </row>
    <row r="29" spans="1:2" x14ac:dyDescent="0.15">
      <c r="A29" s="17">
        <v>28</v>
      </c>
      <c r="B29" s="17" t="s">
        <v>34</v>
      </c>
    </row>
    <row r="30" spans="1:2" x14ac:dyDescent="0.15">
      <c r="A30" s="17">
        <v>29</v>
      </c>
      <c r="B30" s="17" t="s">
        <v>39</v>
      </c>
    </row>
    <row r="31" spans="1:2" x14ac:dyDescent="0.15">
      <c r="A31" s="17">
        <v>30</v>
      </c>
      <c r="B31" s="17" t="s">
        <v>44</v>
      </c>
    </row>
    <row r="32" spans="1:2" x14ac:dyDescent="0.15">
      <c r="A32" s="17">
        <v>31</v>
      </c>
      <c r="B32" s="17" t="s">
        <v>48</v>
      </c>
    </row>
    <row r="33" spans="1:2" x14ac:dyDescent="0.15">
      <c r="A33" s="17">
        <v>32</v>
      </c>
      <c r="B33" s="17" t="s">
        <v>53</v>
      </c>
    </row>
    <row r="34" spans="1:2" x14ac:dyDescent="0.15">
      <c r="A34" s="17">
        <v>33</v>
      </c>
      <c r="B34" s="17" t="s">
        <v>57</v>
      </c>
    </row>
    <row r="35" spans="1:2" x14ac:dyDescent="0.15">
      <c r="A35" s="17">
        <v>34</v>
      </c>
      <c r="B35" s="17" t="s">
        <v>62</v>
      </c>
    </row>
    <row r="36" spans="1:2" x14ac:dyDescent="0.15">
      <c r="A36" s="17">
        <v>35</v>
      </c>
      <c r="B36" s="17" t="s">
        <v>124</v>
      </c>
    </row>
    <row r="37" spans="1:2" x14ac:dyDescent="0.15">
      <c r="A37" s="17">
        <v>36</v>
      </c>
      <c r="B37" s="17" t="s">
        <v>70</v>
      </c>
    </row>
    <row r="38" spans="1:2" x14ac:dyDescent="0.15">
      <c r="A38" s="17">
        <v>37</v>
      </c>
      <c r="B38" s="17" t="s">
        <v>75</v>
      </c>
    </row>
    <row r="39" spans="1:2" x14ac:dyDescent="0.15">
      <c r="A39" s="17">
        <v>38</v>
      </c>
      <c r="B39" s="17" t="s">
        <v>80</v>
      </c>
    </row>
    <row r="40" spans="1:2" x14ac:dyDescent="0.15">
      <c r="A40" s="17">
        <v>39</v>
      </c>
      <c r="B40" s="17" t="s">
        <v>84</v>
      </c>
    </row>
    <row r="41" spans="1:2" x14ac:dyDescent="0.15">
      <c r="A41" s="17">
        <v>40</v>
      </c>
      <c r="B41" s="17" t="s">
        <v>89</v>
      </c>
    </row>
    <row r="42" spans="1:2" x14ac:dyDescent="0.15">
      <c r="A42" s="17">
        <v>41</v>
      </c>
      <c r="B42" s="17" t="s">
        <v>94</v>
      </c>
    </row>
    <row r="43" spans="1:2" x14ac:dyDescent="0.15">
      <c r="A43" s="17">
        <v>42</v>
      </c>
      <c r="B43" s="17" t="s">
        <v>99</v>
      </c>
    </row>
    <row r="44" spans="1:2" x14ac:dyDescent="0.15">
      <c r="A44" s="17">
        <v>43</v>
      </c>
      <c r="B44" s="17" t="s">
        <v>104</v>
      </c>
    </row>
    <row r="45" spans="1:2" x14ac:dyDescent="0.15">
      <c r="A45" s="17">
        <v>44</v>
      </c>
      <c r="B45" s="17" t="s">
        <v>108</v>
      </c>
    </row>
    <row r="46" spans="1:2" x14ac:dyDescent="0.15">
      <c r="A46" s="17">
        <v>45</v>
      </c>
      <c r="B46" s="17" t="s">
        <v>112</v>
      </c>
    </row>
    <row r="47" spans="1:2" x14ac:dyDescent="0.15">
      <c r="A47" s="17">
        <v>46</v>
      </c>
      <c r="B47" s="17" t="s">
        <v>116</v>
      </c>
    </row>
    <row r="48" spans="1:2" x14ac:dyDescent="0.15">
      <c r="A48" s="17">
        <v>47</v>
      </c>
      <c r="B48" s="17" t="s">
        <v>16</v>
      </c>
    </row>
    <row r="49" spans="1:2" x14ac:dyDescent="0.15">
      <c r="A49" s="17">
        <v>48</v>
      </c>
      <c r="B49" s="17" t="s">
        <v>21</v>
      </c>
    </row>
    <row r="50" spans="1:2" x14ac:dyDescent="0.15">
      <c r="A50" s="17">
        <v>49</v>
      </c>
      <c r="B50" s="17" t="s">
        <v>26</v>
      </c>
    </row>
    <row r="51" spans="1:2" x14ac:dyDescent="0.15">
      <c r="A51" s="17">
        <v>50</v>
      </c>
      <c r="B51" s="17" t="s">
        <v>31</v>
      </c>
    </row>
    <row r="52" spans="1:2" x14ac:dyDescent="0.15">
      <c r="A52" s="17">
        <v>51</v>
      </c>
      <c r="B52" s="17" t="s">
        <v>35</v>
      </c>
    </row>
    <row r="53" spans="1:2" x14ac:dyDescent="0.15">
      <c r="A53" s="17">
        <v>52</v>
      </c>
      <c r="B53" s="17" t="s">
        <v>40</v>
      </c>
    </row>
    <row r="54" spans="1:2" x14ac:dyDescent="0.15">
      <c r="A54" s="17">
        <v>53</v>
      </c>
      <c r="B54" s="17" t="s">
        <v>45</v>
      </c>
    </row>
    <row r="55" spans="1:2" x14ac:dyDescent="0.15">
      <c r="A55" s="17">
        <v>54</v>
      </c>
      <c r="B55" s="17" t="s">
        <v>49</v>
      </c>
    </row>
    <row r="56" spans="1:2" x14ac:dyDescent="0.15">
      <c r="A56" s="17">
        <v>55</v>
      </c>
      <c r="B56" s="17" t="s">
        <v>123</v>
      </c>
    </row>
    <row r="57" spans="1:2" x14ac:dyDescent="0.15">
      <c r="A57" s="17">
        <v>56</v>
      </c>
      <c r="B57" s="17" t="s">
        <v>58</v>
      </c>
    </row>
    <row r="58" spans="1:2" x14ac:dyDescent="0.15">
      <c r="A58" s="17">
        <v>57</v>
      </c>
      <c r="B58" s="17" t="s">
        <v>63</v>
      </c>
    </row>
    <row r="59" spans="1:2" x14ac:dyDescent="0.15">
      <c r="A59" s="17">
        <v>58</v>
      </c>
      <c r="B59" s="17" t="s">
        <v>67</v>
      </c>
    </row>
    <row r="60" spans="1:2" x14ac:dyDescent="0.15">
      <c r="A60" s="17">
        <v>59</v>
      </c>
      <c r="B60" s="17" t="s">
        <v>71</v>
      </c>
    </row>
    <row r="61" spans="1:2" x14ac:dyDescent="0.15">
      <c r="A61" s="17">
        <v>60</v>
      </c>
      <c r="B61" s="17" t="s">
        <v>76</v>
      </c>
    </row>
    <row r="62" spans="1:2" x14ac:dyDescent="0.15">
      <c r="A62" s="17">
        <v>61</v>
      </c>
      <c r="B62" s="17" t="s">
        <v>81</v>
      </c>
    </row>
    <row r="63" spans="1:2" x14ac:dyDescent="0.15">
      <c r="A63" s="17">
        <v>62</v>
      </c>
      <c r="B63" s="17" t="s">
        <v>85</v>
      </c>
    </row>
    <row r="64" spans="1:2" x14ac:dyDescent="0.15">
      <c r="A64" s="17">
        <v>63</v>
      </c>
      <c r="B64" s="17" t="s">
        <v>90</v>
      </c>
    </row>
    <row r="65" spans="1:2" x14ac:dyDescent="0.15">
      <c r="A65" s="17">
        <v>64</v>
      </c>
      <c r="B65" s="17" t="s">
        <v>95</v>
      </c>
    </row>
    <row r="66" spans="1:2" x14ac:dyDescent="0.15">
      <c r="A66" s="17">
        <v>65</v>
      </c>
      <c r="B66" s="17" t="s">
        <v>100</v>
      </c>
    </row>
    <row r="67" spans="1:2" x14ac:dyDescent="0.15">
      <c r="A67" s="17">
        <v>66</v>
      </c>
      <c r="B67" s="17" t="s">
        <v>105</v>
      </c>
    </row>
    <row r="68" spans="1:2" x14ac:dyDescent="0.15">
      <c r="A68" s="17">
        <v>67</v>
      </c>
      <c r="B68" s="17" t="s">
        <v>109</v>
      </c>
    </row>
    <row r="69" spans="1:2" x14ac:dyDescent="0.15">
      <c r="A69" s="17">
        <v>68</v>
      </c>
      <c r="B69" s="17" t="s">
        <v>113</v>
      </c>
    </row>
    <row r="70" spans="1:2" x14ac:dyDescent="0.15">
      <c r="A70" s="17">
        <v>69</v>
      </c>
      <c r="B70" s="17" t="s">
        <v>117</v>
      </c>
    </row>
    <row r="71" spans="1:2" x14ac:dyDescent="0.15">
      <c r="A71" s="17">
        <v>70</v>
      </c>
      <c r="B71" s="17" t="s">
        <v>17</v>
      </c>
    </row>
    <row r="72" spans="1:2" x14ac:dyDescent="0.15">
      <c r="A72" s="17">
        <v>71</v>
      </c>
      <c r="B72" s="17" t="s">
        <v>22</v>
      </c>
    </row>
    <row r="73" spans="1:2" x14ac:dyDescent="0.15">
      <c r="A73" s="17">
        <v>72</v>
      </c>
      <c r="B73" s="17" t="s">
        <v>27</v>
      </c>
    </row>
    <row r="74" spans="1:2" x14ac:dyDescent="0.15">
      <c r="A74" s="17">
        <v>73</v>
      </c>
      <c r="B74" s="17" t="s">
        <v>32</v>
      </c>
    </row>
    <row r="75" spans="1:2" x14ac:dyDescent="0.15">
      <c r="A75" s="17">
        <v>74</v>
      </c>
      <c r="B75" s="17" t="s">
        <v>36</v>
      </c>
    </row>
    <row r="76" spans="1:2" x14ac:dyDescent="0.15">
      <c r="A76" s="17">
        <v>75</v>
      </c>
      <c r="B76" s="17" t="s">
        <v>41</v>
      </c>
    </row>
    <row r="77" spans="1:2" x14ac:dyDescent="0.15">
      <c r="A77" s="17">
        <v>76</v>
      </c>
      <c r="B77" s="17" t="s">
        <v>46</v>
      </c>
    </row>
    <row r="78" spans="1:2" x14ac:dyDescent="0.15">
      <c r="A78" s="17">
        <v>77</v>
      </c>
      <c r="B78" s="17" t="s">
        <v>50</v>
      </c>
    </row>
    <row r="79" spans="1:2" x14ac:dyDescent="0.15">
      <c r="A79" s="17">
        <v>78</v>
      </c>
      <c r="B79" s="17" t="s">
        <v>54</v>
      </c>
    </row>
    <row r="80" spans="1:2" x14ac:dyDescent="0.15">
      <c r="A80" s="17">
        <v>79</v>
      </c>
      <c r="B80" s="17" t="s">
        <v>59</v>
      </c>
    </row>
    <row r="81" spans="1:2" x14ac:dyDescent="0.15">
      <c r="A81" s="17">
        <v>80</v>
      </c>
      <c r="B81" s="17" t="s">
        <v>64</v>
      </c>
    </row>
    <row r="82" spans="1:2" x14ac:dyDescent="0.15">
      <c r="A82" s="17">
        <v>81</v>
      </c>
      <c r="B82" s="17" t="s">
        <v>68</v>
      </c>
    </row>
    <row r="83" spans="1:2" x14ac:dyDescent="0.15">
      <c r="A83" s="17">
        <v>82</v>
      </c>
      <c r="B83" s="17" t="s">
        <v>72</v>
      </c>
    </row>
    <row r="84" spans="1:2" x14ac:dyDescent="0.15">
      <c r="A84" s="17">
        <v>83</v>
      </c>
      <c r="B84" s="17" t="s">
        <v>77</v>
      </c>
    </row>
    <row r="85" spans="1:2" x14ac:dyDescent="0.15">
      <c r="A85" s="17">
        <v>84</v>
      </c>
      <c r="B85" s="17" t="s">
        <v>126</v>
      </c>
    </row>
    <row r="86" spans="1:2" x14ac:dyDescent="0.15">
      <c r="A86" s="17">
        <v>85</v>
      </c>
      <c r="B86" s="17" t="s">
        <v>86</v>
      </c>
    </row>
    <row r="87" spans="1:2" x14ac:dyDescent="0.15">
      <c r="A87" s="17">
        <v>86</v>
      </c>
      <c r="B87" s="17" t="s">
        <v>91</v>
      </c>
    </row>
    <row r="88" spans="1:2" x14ac:dyDescent="0.15">
      <c r="A88" s="17">
        <v>87</v>
      </c>
      <c r="B88" s="17" t="s">
        <v>96</v>
      </c>
    </row>
    <row r="89" spans="1:2" x14ac:dyDescent="0.15">
      <c r="A89" s="17">
        <v>88</v>
      </c>
      <c r="B89" s="17" t="s">
        <v>101</v>
      </c>
    </row>
    <row r="90" spans="1:2" x14ac:dyDescent="0.15">
      <c r="A90" s="17">
        <v>89</v>
      </c>
      <c r="B90" s="17" t="s">
        <v>106</v>
      </c>
    </row>
    <row r="91" spans="1:2" x14ac:dyDescent="0.15">
      <c r="A91" s="17">
        <v>90</v>
      </c>
      <c r="B91" s="17" t="s">
        <v>110</v>
      </c>
    </row>
    <row r="92" spans="1:2" x14ac:dyDescent="0.15">
      <c r="A92" s="17">
        <v>91</v>
      </c>
      <c r="B92" s="17" t="s">
        <v>114</v>
      </c>
    </row>
    <row r="93" spans="1:2" x14ac:dyDescent="0.15">
      <c r="A93" s="17">
        <v>92</v>
      </c>
      <c r="B93" s="17" t="s">
        <v>118</v>
      </c>
    </row>
    <row r="94" spans="1:2" x14ac:dyDescent="0.15">
      <c r="A94" s="17">
        <v>93</v>
      </c>
      <c r="B94" s="17" t="s">
        <v>18</v>
      </c>
    </row>
    <row r="95" spans="1:2" x14ac:dyDescent="0.15">
      <c r="A95" s="17">
        <v>94</v>
      </c>
      <c r="B95" s="17" t="s">
        <v>23</v>
      </c>
    </row>
    <row r="96" spans="1:2" x14ac:dyDescent="0.15">
      <c r="A96" s="17">
        <v>95</v>
      </c>
      <c r="B96" s="17" t="s">
        <v>28</v>
      </c>
    </row>
    <row r="97" spans="1:2" x14ac:dyDescent="0.15">
      <c r="A97" s="17">
        <v>96</v>
      </c>
      <c r="B97" s="17" t="s">
        <v>33</v>
      </c>
    </row>
    <row r="98" spans="1:2" x14ac:dyDescent="0.15">
      <c r="A98" s="17">
        <v>97</v>
      </c>
      <c r="B98" s="17" t="s">
        <v>37</v>
      </c>
    </row>
    <row r="99" spans="1:2" x14ac:dyDescent="0.15">
      <c r="A99" s="17">
        <v>98</v>
      </c>
      <c r="B99" s="17" t="s">
        <v>42</v>
      </c>
    </row>
    <row r="100" spans="1:2" x14ac:dyDescent="0.15">
      <c r="A100" s="17">
        <v>99</v>
      </c>
      <c r="B100" s="17" t="s">
        <v>47</v>
      </c>
    </row>
    <row r="101" spans="1:2" x14ac:dyDescent="0.15">
      <c r="A101" s="17">
        <v>100</v>
      </c>
      <c r="B101" s="17" t="s">
        <v>51</v>
      </c>
    </row>
    <row r="102" spans="1:2" x14ac:dyDescent="0.15">
      <c r="A102" s="17">
        <v>101</v>
      </c>
      <c r="B102" s="17" t="s">
        <v>55</v>
      </c>
    </row>
    <row r="103" spans="1:2" x14ac:dyDescent="0.15">
      <c r="A103" s="17">
        <v>102</v>
      </c>
      <c r="B103" s="17" t="s">
        <v>60</v>
      </c>
    </row>
    <row r="104" spans="1:2" x14ac:dyDescent="0.15">
      <c r="A104" s="17">
        <v>103</v>
      </c>
      <c r="B104" s="17" t="s">
        <v>65</v>
      </c>
    </row>
    <row r="105" spans="1:2" x14ac:dyDescent="0.15">
      <c r="A105" s="17">
        <v>104</v>
      </c>
      <c r="B105" s="17" t="s">
        <v>69</v>
      </c>
    </row>
    <row r="106" spans="1:2" x14ac:dyDescent="0.15">
      <c r="A106" s="17">
        <v>105</v>
      </c>
      <c r="B106" s="17" t="s">
        <v>73</v>
      </c>
    </row>
    <row r="107" spans="1:2" x14ac:dyDescent="0.15">
      <c r="A107" s="17">
        <v>106</v>
      </c>
      <c r="B107" s="17" t="s">
        <v>78</v>
      </c>
    </row>
    <row r="108" spans="1:2" x14ac:dyDescent="0.15">
      <c r="A108" s="17">
        <v>107</v>
      </c>
      <c r="B108" s="17" t="s">
        <v>82</v>
      </c>
    </row>
    <row r="109" spans="1:2" x14ac:dyDescent="0.15">
      <c r="A109" s="17">
        <v>108</v>
      </c>
      <c r="B109" s="17" t="s">
        <v>87</v>
      </c>
    </row>
    <row r="110" spans="1:2" x14ac:dyDescent="0.15">
      <c r="A110" s="17">
        <v>109</v>
      </c>
      <c r="B110" s="17" t="s">
        <v>92</v>
      </c>
    </row>
    <row r="111" spans="1:2" x14ac:dyDescent="0.15">
      <c r="A111" s="17">
        <v>110</v>
      </c>
      <c r="B111" s="17" t="s">
        <v>97</v>
      </c>
    </row>
    <row r="112" spans="1:2" x14ac:dyDescent="0.15">
      <c r="A112" s="17">
        <v>111</v>
      </c>
      <c r="B112" s="17" t="s">
        <v>102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応募用紙・作品一覧表 </vt:lpstr>
      <vt:lpstr>ちば文化資産一覧</vt:lpstr>
      <vt:lpstr>'応募用紙・作品一覧表 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onion036</dc:creator>
  <cp:lastModifiedBy>onion036</cp:lastModifiedBy>
  <cp:lastPrinted>2019-12-04T04:54:48Z</cp:lastPrinted>
  <dcterms:modified xsi:type="dcterms:W3CDTF">2019-12-04T04:55:57Z</dcterms:modified>
</cp:coreProperties>
</file>